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mora\Pictures\"/>
    </mc:Choice>
  </mc:AlternateContent>
  <bookViews>
    <workbookView xWindow="-120" yWindow="-120" windowWidth="15600" windowHeight="1116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15" i="1" l="1"/>
  <c r="M15" i="1"/>
  <c r="B2" i="1" l="1"/>
  <c r="M10" i="1" l="1"/>
  <c r="M11" i="1"/>
  <c r="M12" i="1"/>
  <c r="M13" i="1"/>
  <c r="M14" i="1"/>
  <c r="L10" i="1"/>
  <c r="L11" i="1"/>
  <c r="L12" i="1"/>
  <c r="L13" i="1"/>
  <c r="L1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<sst xmlns="http://schemas.openxmlformats.org/spreadsheetml/2006/main" count="100" uniqueCount="82">
  <si>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</si>
  <si>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</si>
  <si>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</si>
  <si>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</si>
  <si>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</si>
  <si>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</si>
  <si>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</si>
  <si>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</si>
  <si>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</si>
  <si>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</si>
  <si>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</si>
  <si>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</si>
  <si>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</si>
  <si>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</si>
  <si>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</si>
  <si>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</si>
  <si>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</si>
  <si>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</si>
  <si>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</si>
  <si>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</si>
  <si>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</si>
  <si>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</si>
  <si>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</si>
  <si>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</si>
  <si>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</si>
  <si>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</si>
  <si>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</si>
  <si>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</si>
  <si>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</si>
  <si>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</si>
  <si>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</si>
  <si>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</si>
  <si>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</si>
  <si>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</si>
  <si>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</si>
  <si>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</si>
  <si>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</si>
  <si>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</si>
  <si>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</si>
  <si>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</si>
  <si>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</si>
  <si>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</si>
  <si>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</si>
  <si>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</si>
  <si>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</si>
  <si>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</si>
  <si>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</si>
  <si>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</si>
  <si>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</si>
  <si>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</si>
  <si>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</si>
  <si>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</si>
  <si>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</si>
  <si>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</si>
  <si>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</si>
  <si>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</si>
  <si>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</si>
  <si>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</si>
  <si>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</si>
  <si>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</si>
  <si>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</si>
  <si>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</si>
  <si>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</si>
  <si>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ENTREGA DE INFORMACION</t>
  </si>
  <si>
    <t>240475826000006</t>
  </si>
  <si>
    <t>240475826000007</t>
  </si>
  <si>
    <t>240475826000008</t>
  </si>
  <si>
    <t>240475826000009</t>
  </si>
  <si>
    <t>240475826000010</t>
  </si>
  <si>
    <t>240475826000011</t>
  </si>
  <si>
    <t>Dhsse Gvan</t>
  </si>
  <si>
    <t>Organización Ciudadanos Observando de San Luis Potosí
Promoviendo la transparencia y la rendición de cuenta</t>
  </si>
  <si>
    <t>Iván López</t>
  </si>
  <si>
    <t>Ricardo Contreras</t>
  </si>
  <si>
    <t>Ariel Guillen</t>
  </si>
  <si>
    <t>Edwin Jhoel Observandote En Todo Tiempo..........</t>
  </si>
  <si>
    <t>Solicito el organigrama vigente del Ayuntamiento de Tanquián de Escobedo, en el que se identifique la
estructura orgánica del municipio, incluyendo las unidades administrativas y niveles jerárquicos. Solicito
también información relativa a las actividades culturales, recreativas y festividades organizadas o
apoyadas por el Ayuntamiento de Tanquián de Escobedo, que incluya:
Listado de eventos realizados durante el periodo 2025.
Tipo de evento (cultural, tradicional, deportivo, cívico, etc.).
Fechas de realización.
Lugar o localidad donde se llevaron a cabo.
Área responsable de su organización.
Presupuesto asignado o ejercido por evento, en su caso.
Plazos</t>
  </si>
  <si>
    <t>A quien corresponda:
Por medio de la presente, y con fundamento en la Ley General de Transparencia y Acceso a la
Información Pública, así como la legislación estatal aplicable, la organización Ciudadanos Observando de
San Luis Potosí, en ejercicio de su derecho al acceso a la información, solicita de la manera más atenta
se proporcione la siguiente información pública, misma que por su naturaleza debe existir, estar
documentada y actualizada dentro de las áreas correspondientes de gobiernos municipales.
ÁREA DE PLANEACIÓN MUNICIPAL
Proporcione copia digital del Plan Municipal de Desarrollo vigente, incluyendo:
Documento completo autorizado
Acta de Cabildo donde fue aprobado
Evidencia de su publicación oficial
Informe si existe un Programa Operativo Anual (POA) del ejercicio en curso:
En caso afirmativo, remitir documento completo
En caso negativo, justificar normativamente su inexistencia
Relación de indicadores de cumplimiento del Plan Municipal de Desarrollo:
Metas establecidas y metas alcanzadas
Reportes trimestrales o semestrales de evaluación
Proporcione evidencia documental de los mecanismos de participación ciudadana utilizados para la
elaboración del Plan Municipal de Desarrollo.
Informe si existe un área o comité responsable de seguimiento del plan:
Nombre del responsable
Nombramiento oficial
Informes generados
INFORMACIÓN SOBRE AGUA POTABLE Y SERVICIOS BÁSICOS
Número total de viviendas en el municipio según el último registro oficial disponible.
Número de viviendas que cuentan con:
Servicio de agua potable
Drenaje sanitario
Alcantarillado
Proporcione el porcentaje de cobertura de agua potable en el municipio.
Relación de colonias o comunidades sin acceso al servicio de agua potable, indicando:
Número de habitantes afectados
Acciones implementadas para su atención
Presupuesto asignado en el ejercicio actual y anterior para:
Infraestructura de agua potable
Mantenimiento de redes
Informe técnico más reciente sobre el estado de la red de agua potable
ÁREA DE SINDICATURA MUNICIPALES
Relación de todos los juicios, litigios o procedimientos legales en los que el Ayuntamiento sea parte:
Estado procesal
Tipo de asunto
Informe de laudos laborales vigentes o en proceso de ejecución:Monto económico comprometido
Copia de los contratos y convenios legales firmados durante el último año.
Relación de bienes inmuebles del municipio:
Indicar situación jurídica (regularizados o en proceso)
Informe sobre acciones legales emprendidas para la defensa del patrimonio municipal
ÁREA DE OFICIALÍA MAYOR MUNICIPAL
Relación completa del personal activo del Ayuntamiento, desglosada por:
Nombre del puesto
Área de adscripción
Tipo de contratación
Sueldo bruto y neto
Proporcione el tabulador salarial vigente autorizado.
Número total de trabajadores:
De base
De confianza
Eventuales
Copia del manual de organización y manual de procedimientos vigentes.
Relación de altas y bajas de personal en el último año:
Indicando causa de baja
Informe si existen evaluaciones de desempeño del personal:
En caso afirmativo, proporcionar evidencia documental
REGIDORES DE AYUNTAMIENTOS
Relación de iniciativas, propuestas o puntos de acuerdo presentados por cada regidor.
Informe de asistencia a sesiones de Cabildo:
Justificación de inasistencias
Proporcionar evidencia documental de:
Comisiones asignadas
Informes de actividades presentados
Indicar si han presentado informes periódicos:
En caso afirmativo, remitir copia
Proporcionar cualquier documento que acredite el cumplimiento de sus funciones edilicias
Sin otro particular, y en espera de su respuesta quedamos atentos.
ATENTAMENTE
Organización Ciudadanos Observando de San Luis Potosí
Promoviendo la transparencia y la rendición de cuenta</t>
  </si>
  <si>
    <t>Se solicita a la presente autoridad informar si cuenta con un sistema de parquímetros.
En caso de que la respuesta sea positiva, se solicita lo siguiente:
1. incluir un mapa digital en formato PDF o cualquier otro formato electrónico disponible que muestre la
distribución de los parquímetros instalados en el territorio correspondiente al municipio.
2. Anexar un documento en formato Excel que indique la ubicación (calle y colonia) de cada uno de los
parquímetros instalados en el territorio correspondiente al municipio.</t>
  </si>
  <si>
    <t>Por medio de la presente, y con fundamento en los principios de transparencia y acceso a la información
pública, se solicita de manera respetuosa a esta autoridad la siguiente información, misma que se
encuentra relacionada con el ejercicio de recursos públicos y funciones dentro de la administración
municipal:
El número total de cronistas municipales.
El nombre completo de todas las personas que se desempeñan como cronistas municipales.
Indicar, si es el caso, su modalidad de contratación.
En su caso, la remuneración económica correspondiente a dichos cargos, desglosando para cada caso:
a) Sueldo bruto mensual.
b) Sueldo neto mensual.
c) En su caso, cualquier prestación adicional o compensación asociada al cargo.
Se solicita que la información sea proporcionada en formato accesible y en versión electrónica.</t>
  </si>
  <si>
    <t>SOLICITO LA SIGUIENTE INFORMACION
*PLAN MUNICIPAL DE TRABAJO 2024-2025
*PRESUPUESTO DE EGRESOS 2026
*LEY DE INGRESOS 2026
*POGRAMA DE OBRAS Y ACCIONES (POA) 2024, 2025. 2026</t>
  </si>
  <si>
    <t>Atención Ciudadana
1.- ¿Existe un registro o bitácora de visitantes porque si debe de tener? De ser así, solicito una versión
pública del número de personas atendidas de enero 2025 a la fecha.
2- ¿Cuáles son los criterios bajo los cuales usted como encargado de atención ciudadana el personal de
la entrada puede permitir o restringir el paso a las oficinas de los regidores o del Presidente Municipal?
3.- Ha recibido este personal capacitación en materia de atención al ciudadano de ser si poner evidencia
y de ser no como le puede hacer usted para recibir una capacitación.
4.- ¿Cuál es el procedimiento oficial para que un ciudadano interponga una queja por el servicio o
atención recibida en la entrada de la Presidencia?
5.- Solicito una redacción que es para usted como encargado de atención ciudadana.
6.- Solicito actividades realizadas durante su horario laboral.
7.- ¿Con qué equipo de cómputo o comunicación (radio, teléfono, tablet) cuenta atención ciudadana en la
entrada y quién es el responsable de su resguardo?
8.- Solicito el inventario detallado del mobiliario asignado específicamente al área de recepción o entrada
de la Presidencia Municipal.
9.- ¿Qué sistema o software se utiliza para el registro de las personas que ingresan al edificio?
10.- ¿Cuál es el horario oficial de atención al público en la entrada y cómo se cubren los relevos o turnos
de comida?
11.- ¿Cuáles son las metas de desempeño establecidas en atención al ciudadano?
12.- ¿Que es para usted como encargado de atención ciudadana dar una buena atención a la
ciudadanía?
13.- Si una persona con discapacidad requiere subir a segundo piso de palacio que debe hacer la
atención ciudadana?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</si>
</sst>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2" fontId="7" fillId="6" borderId="0" xfId="0" applyNumberFormat="1" applyFont="1" applyFill="1"/>
    <xf numFmtId="0" fontId="0" fillId="0" borderId="0" xfId="0"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4" fontId="7" fillId="6" borderId="0" xfId="0" applyNumberFormat="1" applyFont="1" applyFill="1" applyAlignment="1">
      <alignment horizontal="left"/>
    </xf>
    <xf numFmtId="0" fontId="7" fillId="6" borderId="0" xfId="0" quotePrefix="1" applyFont="1" applyFill="1" applyAlignment="1">
      <alignment horizontal="left"/>
    </xf>
    <xf numFmtId="0" fontId="7" fillId="6" borderId="0" xfId="0" applyFont="1" applyFill="1" applyAlignment="1">
      <alignment horizontal="left"/>
    </xf>
    <xf numFmtId="0" fontId="7" fillId="6" borderId="0" xfId="0" applyFont="1" applyFill="1" applyAlignment="1">
      <alignment horizontal="left" wrapText="1"/>
    </xf>
  </cellXfs>
  <cellStyles count="2">
    <cellStyle name="Normal" xfId="0" builtinId="0"/>
    <cellStyle name="Notas" xfId="1" builtinId="10"/>
  </cellStyles>
  <dxfs count="20">
    <dxf>
      <font>
        <strike val="0"/>
        <outline val="0"/>
        <shadow val="0"/>
        <u val="none"/>
        <vertAlign val="baseline"/>
        <sz val="12"/>
        <color auto="1"/>
        <name val="Arial"/>
        <scheme val="none"/>
      </font>
      <fill>
        <patternFill patternType="solid">
          <fgColor indexed="64"/>
          <bgColor indexed="26"/>
        </patternFill>
      </fill>
      <alignment horizontal="left" vertical="bottom" textRotation="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5" totalsRowShown="0" headerRowDxfId="13">
  <tableColumns count="13">
    <tableColumn id="1" name="Número de folio." dataDxfId="12"/>
    <tableColumn id="12" name="Nombre del solicitante" dataDxfId="11"/>
    <tableColumn id="2" name="Fecha de Recepción" dataDxfId="2"/>
    <tableColumn id="3" name="Información Solicitada" dataDxfId="0"/>
    <tableColumn id="4" name="Trámite" dataDxfId="1"/>
    <tableColumn id="5" name="Respuesta" dataDxfId="10"/>
    <tableColumn id="6" name="Fecha de Respuesta" dataDxfId="5"/>
    <tableColumn id="13" name="Resultado" dataDxfId="3"/>
    <tableColumn id="8" name="Costo de Reproducción" dataDxfId="4"/>
    <tableColumn id="7" name="Medio de Notificación" dataDxfId="9"/>
    <tableColumn id="9" name="Costo de envio" dataDxfId="8"/>
    <tableColumn id="10" name="Mes de Recepción" dataDxfId="7">
      <calculatedColumnFormula>IF(Formato!$C10&lt;&gt;"",MONTH(C10),"")</calculatedColumnFormula>
    </tableColumn>
    <tableColumn id="11" name="Mes de Respuesta" dataDxfId="6">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42" t="s">
        <v>2</v>
      </c>
      <c r="D1" s="42"/>
      <c r="E1" s="42"/>
    </row>
    <row r="2" spans="1:5" ht="85.5" customHeight="1" x14ac:dyDescent="0.25">
      <c r="A2" s="14">
        <v>34</v>
      </c>
      <c r="B2" s="14" t="s">
        <v>3</v>
      </c>
      <c r="C2" s="41" t="s">
        <v>4</v>
      </c>
      <c r="D2" s="41"/>
      <c r="E2" s="41"/>
    </row>
    <row r="3" spans="1:5" ht="64.5" customHeight="1" x14ac:dyDescent="0.25">
      <c r="A3" s="14">
        <v>54</v>
      </c>
      <c r="B3" s="14" t="s">
        <v>5</v>
      </c>
      <c r="C3" s="41" t="s">
        <v>6</v>
      </c>
      <c r="D3" s="41"/>
      <c r="E3" s="41"/>
    </row>
    <row r="4" spans="1:5" ht="69" customHeight="1" x14ac:dyDescent="0.25">
      <c r="A4" s="14">
        <v>54</v>
      </c>
      <c r="B4" s="14" t="s">
        <v>7</v>
      </c>
      <c r="C4" s="41" t="s">
        <v>8</v>
      </c>
      <c r="D4" s="41"/>
      <c r="E4" s="41"/>
    </row>
    <row r="10" spans="1:5" ht="15.6" x14ac:dyDescent="0.25">
      <c r="B10" s="40" t="s">
        <v>46</v>
      </c>
      <c r="C10" s="40"/>
    </row>
    <row r="12" spans="1:5" x14ac:dyDescent="0.25">
      <c r="B12" s="22"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2" t="s">
        <v>60</v>
      </c>
    </row>
    <row r="23" spans="2:3" x14ac:dyDescent="0.25">
      <c r="B23" s="12">
        <v>11</v>
      </c>
      <c r="C23" s="11" t="s">
        <v>61</v>
      </c>
    </row>
    <row r="24" spans="2:3" x14ac:dyDescent="0.25">
      <c r="B24" s="36">
        <v>12</v>
      </c>
      <c r="C24" s="37" t="s">
        <v>59</v>
      </c>
    </row>
    <row r="26" spans="2:3" ht="15.6" x14ac:dyDescent="0.25">
      <c r="B26" s="40" t="s">
        <v>45</v>
      </c>
      <c r="C26" s="40"/>
    </row>
    <row r="28" spans="2:3" x14ac:dyDescent="0.25">
      <c r="B28" s="22"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40" t="s">
        <v>47</v>
      </c>
      <c r="C34" s="40"/>
    </row>
    <row r="36" spans="2:3" x14ac:dyDescent="0.25">
      <c r="B36" s="22"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2" t="s">
        <v>52</v>
      </c>
    </row>
    <row r="42" spans="2:3" x14ac:dyDescent="0.25">
      <c r="B42" s="12">
        <v>6</v>
      </c>
      <c r="C42" s="3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0"/>
  <sheetViews>
    <sheetView showGridLines="0" tabSelected="1" zoomScale="60" zoomScaleNormal="60" workbookViewId="0">
      <selection activeCell="G19" sqref="G19"/>
    </sheetView>
  </sheetViews>
  <sheetFormatPr baseColWidth="10" defaultColWidth="9.109375" defaultRowHeight="13.2" x14ac:dyDescent="0.25"/>
  <cols>
    <col min="1" max="1" width="16.88671875" style="7"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4" ht="27.75" customHeight="1" x14ac:dyDescent="0.25">
      <c r="A1" s="3" t="s">
        <v>24</v>
      </c>
      <c r="B1" s="19">
        <v>4</v>
      </c>
      <c r="C1" s="44" t="s">
        <v>25</v>
      </c>
      <c r="D1" s="45"/>
      <c r="F1" s="3" t="s">
        <v>26</v>
      </c>
      <c r="G1" s="9" t="s">
        <v>27</v>
      </c>
      <c r="H1" s="8">
        <f>COUNTIF(Formato!$L$10:$L$15,B1)</f>
        <v>6</v>
      </c>
      <c r="I1" s="46" t="s">
        <v>28</v>
      </c>
      <c r="J1" s="47"/>
      <c r="K1" s="47"/>
      <c r="L1" s="47"/>
    </row>
    <row r="2" spans="1:14" ht="29.25" customHeight="1" thickBot="1" x14ac:dyDescent="0.3">
      <c r="B2" s="20" t="str">
        <f>IF(B1&gt;0, CHOOSE(B1,"Enero", "Febrero", "Marzo", "Abril", "Mayo", "Junio", "Julio", "Agosto","Septiembre","Octubre","Noviembre","Diciembre"),"Escriba arriba número de mes a reportar")</f>
        <v>Abril</v>
      </c>
      <c r="F2" s="4"/>
      <c r="G2" s="10" t="s">
        <v>29</v>
      </c>
      <c r="H2" s="8">
        <f>COUNTIF(Formato!$M$10:$M$15,B1)</f>
        <v>3</v>
      </c>
      <c r="I2" s="46" t="s">
        <v>30</v>
      </c>
      <c r="J2" s="47"/>
      <c r="K2" s="47"/>
      <c r="L2" s="47"/>
    </row>
    <row r="3" spans="1:14" ht="18" thickBot="1" x14ac:dyDescent="0.3">
      <c r="A3" s="3" t="s">
        <v>31</v>
      </c>
      <c r="B3" s="19">
        <v>2026</v>
      </c>
      <c r="D3" s="4"/>
      <c r="E3" s="16"/>
      <c r="F3" s="15"/>
      <c r="M3" s="23" t="s">
        <v>32</v>
      </c>
      <c r="N3" s="34"/>
    </row>
    <row r="4" spans="1:14" ht="32.25" customHeight="1" x14ac:dyDescent="0.25">
      <c r="M4" s="24">
        <v>1</v>
      </c>
      <c r="N4" s="35" t="s">
        <v>33</v>
      </c>
    </row>
    <row r="5" spans="1:14" ht="79.8" thickBot="1" x14ac:dyDescent="0.3">
      <c r="F5" s="11"/>
      <c r="M5" s="25">
        <v>2</v>
      </c>
      <c r="N5" s="33" t="s">
        <v>34</v>
      </c>
    </row>
    <row r="6" spans="1:14" ht="18" customHeight="1" x14ac:dyDescent="0.3">
      <c r="A6" s="43" t="s">
        <v>35</v>
      </c>
      <c r="B6" s="43"/>
      <c r="C6" s="43"/>
      <c r="D6" s="43"/>
      <c r="E6" s="43"/>
      <c r="F6" s="43"/>
      <c r="G6" s="43"/>
      <c r="H6" s="43"/>
      <c r="I6" s="43"/>
    </row>
    <row r="7" spans="1:14" x14ac:dyDescent="0.25">
      <c r="D7" s="48" t="s">
        <v>62</v>
      </c>
      <c r="E7" s="48"/>
      <c r="F7" s="48"/>
    </row>
    <row r="9" spans="1:14" s="2" customFormat="1" ht="44.25" customHeight="1" thickBot="1" x14ac:dyDescent="0.3">
      <c r="A9" s="21" t="s">
        <v>51</v>
      </c>
      <c r="B9" s="21" t="s">
        <v>57</v>
      </c>
      <c r="C9" s="29" t="s">
        <v>36</v>
      </c>
      <c r="D9" s="21" t="s">
        <v>37</v>
      </c>
      <c r="E9" s="29" t="s">
        <v>20</v>
      </c>
      <c r="F9" s="29" t="s">
        <v>9</v>
      </c>
      <c r="G9" s="29" t="s">
        <v>38</v>
      </c>
      <c r="H9" s="31" t="s">
        <v>56</v>
      </c>
      <c r="I9" s="29" t="s">
        <v>39</v>
      </c>
      <c r="J9" s="30" t="s">
        <v>58</v>
      </c>
      <c r="K9" s="29" t="s">
        <v>40</v>
      </c>
      <c r="L9" s="17" t="s">
        <v>41</v>
      </c>
      <c r="M9" s="17" t="s">
        <v>42</v>
      </c>
    </row>
    <row r="10" spans="1:14" ht="15" x14ac:dyDescent="0.25">
      <c r="A10" s="50" t="s">
        <v>64</v>
      </c>
      <c r="B10" s="51" t="s">
        <v>70</v>
      </c>
      <c r="C10" s="27">
        <v>46118</v>
      </c>
      <c r="D10" s="51" t="s">
        <v>76</v>
      </c>
      <c r="E10" s="26" t="s">
        <v>23</v>
      </c>
      <c r="F10" s="28" t="s">
        <v>59</v>
      </c>
      <c r="G10" s="27">
        <v>46132</v>
      </c>
      <c r="H10" s="49" t="s">
        <v>63</v>
      </c>
      <c r="I10" s="38">
        <v>0</v>
      </c>
      <c r="J10" s="28" t="s">
        <v>49</v>
      </c>
      <c r="K10" s="38">
        <v>0</v>
      </c>
      <c r="L10" s="5">
        <f>IF(Formato!$C10&lt;&gt;"",MONTH(C10),"")</f>
        <v>4</v>
      </c>
      <c r="M10" s="6">
        <f>IF(Formato!$G10&lt;&gt;"",MONTH(G10),"")</f>
        <v>4</v>
      </c>
    </row>
    <row r="11" spans="1:14" ht="15" x14ac:dyDescent="0.25">
      <c r="A11" s="50" t="s">
        <v>65</v>
      </c>
      <c r="B11" s="51" t="s">
        <v>71</v>
      </c>
      <c r="C11" s="27">
        <v>46118</v>
      </c>
      <c r="D11" s="51" t="s">
        <v>77</v>
      </c>
      <c r="E11" s="26" t="s">
        <v>23</v>
      </c>
      <c r="F11" s="28" t="s">
        <v>59</v>
      </c>
      <c r="G11" s="27">
        <v>46132</v>
      </c>
      <c r="H11" s="49" t="s">
        <v>63</v>
      </c>
      <c r="I11" s="38">
        <v>0</v>
      </c>
      <c r="J11" s="28" t="s">
        <v>49</v>
      </c>
      <c r="K11" s="38">
        <v>0</v>
      </c>
      <c r="L11" s="5">
        <f>IF(Formato!$C11&lt;&gt;"",MONTH(C11),"")</f>
        <v>4</v>
      </c>
      <c r="M11" s="6">
        <f>IF(Formato!$G11&lt;&gt;"",MONTH(G11),"")</f>
        <v>4</v>
      </c>
    </row>
    <row r="12" spans="1:14" ht="15" x14ac:dyDescent="0.25">
      <c r="A12" s="50" t="s">
        <v>66</v>
      </c>
      <c r="B12" s="51" t="s">
        <v>72</v>
      </c>
      <c r="C12" s="27">
        <v>46119</v>
      </c>
      <c r="D12" s="51" t="s">
        <v>78</v>
      </c>
      <c r="E12" s="26" t="s">
        <v>23</v>
      </c>
      <c r="F12" s="28" t="s">
        <v>59</v>
      </c>
      <c r="G12" s="27">
        <v>46132</v>
      </c>
      <c r="H12" s="49" t="s">
        <v>63</v>
      </c>
      <c r="I12" s="38">
        <v>0</v>
      </c>
      <c r="J12" s="28" t="s">
        <v>49</v>
      </c>
      <c r="K12" s="38">
        <v>0</v>
      </c>
      <c r="L12" s="5">
        <f>IF(Formato!$C12&lt;&gt;"",MONTH(C12),"")</f>
        <v>4</v>
      </c>
      <c r="M12" s="6">
        <f>IF(Formato!$G12&lt;&gt;"",MONTH(G12),"")</f>
        <v>4</v>
      </c>
    </row>
    <row r="13" spans="1:14" ht="15" x14ac:dyDescent="0.25">
      <c r="A13" s="50" t="s">
        <v>67</v>
      </c>
      <c r="B13" s="51" t="s">
        <v>73</v>
      </c>
      <c r="C13" s="27">
        <v>46129</v>
      </c>
      <c r="D13" s="51" t="s">
        <v>79</v>
      </c>
      <c r="E13" s="26" t="s">
        <v>22</v>
      </c>
      <c r="F13" s="28"/>
      <c r="G13" s="27"/>
      <c r="H13" s="49"/>
      <c r="I13" s="38"/>
      <c r="J13" s="28"/>
      <c r="K13" s="38"/>
      <c r="L13" s="5">
        <f>IF(Formato!$C13&lt;&gt;"",MONTH(C13),"")</f>
        <v>4</v>
      </c>
      <c r="M13" s="6" t="str">
        <f>IF(Formato!$G13&lt;&gt;"",MONTH(G13),"")</f>
        <v/>
      </c>
    </row>
    <row r="14" spans="1:14" ht="15" x14ac:dyDescent="0.25">
      <c r="A14" s="50" t="s">
        <v>68</v>
      </c>
      <c r="B14" s="51" t="s">
        <v>74</v>
      </c>
      <c r="C14" s="27">
        <v>46129</v>
      </c>
      <c r="D14" s="51" t="s">
        <v>80</v>
      </c>
      <c r="E14" s="26" t="s">
        <v>22</v>
      </c>
      <c r="F14" s="28"/>
      <c r="G14" s="27"/>
      <c r="H14" s="49"/>
      <c r="I14" s="38"/>
      <c r="J14" s="28"/>
      <c r="K14" s="38"/>
      <c r="L14" s="5">
        <f>IF(Formato!$C14&lt;&gt;"",MONTH(C14),"")</f>
        <v>4</v>
      </c>
      <c r="M14" s="6" t="str">
        <f>IF(Formato!$G14&lt;&gt;"",MONTH(G14),"")</f>
        <v/>
      </c>
    </row>
    <row r="15" spans="1:14" ht="15.75" customHeight="1" x14ac:dyDescent="0.25">
      <c r="A15" s="50" t="s">
        <v>69</v>
      </c>
      <c r="B15" s="51" t="s">
        <v>75</v>
      </c>
      <c r="C15" s="27">
        <v>46141</v>
      </c>
      <c r="D15" s="52" t="s">
        <v>81</v>
      </c>
      <c r="E15" s="26" t="s">
        <v>22</v>
      </c>
      <c r="F15" s="28"/>
      <c r="G15" s="27"/>
      <c r="H15" s="49"/>
      <c r="I15" s="38"/>
      <c r="J15" s="28"/>
      <c r="K15" s="38"/>
      <c r="L15" s="5">
        <f>IF(Formato!$C15&lt;&gt;"",MONTH(C15),"")</f>
        <v>4</v>
      </c>
      <c r="M15" s="6" t="str">
        <f>IF(Formato!$G15&lt;&gt;"",MONTH(G15),"")</f>
        <v/>
      </c>
    </row>
    <row r="16" spans="1:14" ht="17.25" customHeight="1" x14ac:dyDescent="0.25">
      <c r="B16" s="1"/>
      <c r="C16" s="1"/>
      <c r="D16" s="1"/>
      <c r="E16" s="1"/>
    </row>
    <row r="17" spans="13:14" x14ac:dyDescent="0.25">
      <c r="M17" s="18" t="s">
        <v>43</v>
      </c>
    </row>
    <row r="18" spans="13:14" ht="171.6" x14ac:dyDescent="0.25">
      <c r="M18" s="39" t="s">
        <v>44</v>
      </c>
    </row>
    <row r="20" spans="13:14" ht="39.75" customHeight="1" x14ac:dyDescent="0.25">
      <c r="N20" s="39"/>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5">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5">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5">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Victor Manuel Morales Sarmientos</cp:lastModifiedBy>
  <cp:revision/>
  <dcterms:created xsi:type="dcterms:W3CDTF">2017-10-19T22:18:57Z</dcterms:created>
  <dcterms:modified xsi:type="dcterms:W3CDTF">2026-05-09T04:23:16Z</dcterms:modified>
</cp:coreProperties>
</file>